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3a0893dedb6334/AAAUFF/AAAPós-Graduação/Bolsas/"/>
    </mc:Choice>
  </mc:AlternateContent>
  <xr:revisionPtr revIDLastSave="11" documentId="13_ncr:1_{60D92411-494B-4734-98B8-F3682CD4A030}" xr6:coauthVersionLast="47" xr6:coauthVersionMax="47" xr10:uidLastSave="{16421444-B4C5-46F8-B7F1-EFB01639FE2C}"/>
  <bookViews>
    <workbookView xWindow="38280" yWindow="-120" windowWidth="29040" windowHeight="15720" xr2:uid="{489FF4CC-E8C2-44ED-9126-064D07F40DAD}"/>
  </bookViews>
  <sheets>
    <sheet name="Planilha1" sheetId="1" r:id="rId1"/>
  </sheets>
  <definedNames>
    <definedName name="_Hlk17361008" localSheetId="0">Planilha1!$A$1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83" i="1"/>
  <c r="E73" i="1"/>
  <c r="E74" i="1"/>
  <c r="E75" i="1"/>
  <c r="E76" i="1"/>
  <c r="E77" i="1"/>
  <c r="E78" i="1"/>
  <c r="E79" i="1"/>
  <c r="E80" i="1"/>
  <c r="E72" i="1"/>
  <c r="E58" i="1"/>
  <c r="E59" i="1"/>
  <c r="E60" i="1"/>
  <c r="E61" i="1"/>
  <c r="E62" i="1"/>
  <c r="E63" i="1"/>
  <c r="E64" i="1"/>
  <c r="E65" i="1"/>
  <c r="E66" i="1"/>
  <c r="E67" i="1"/>
  <c r="E68" i="1"/>
  <c r="E69" i="1"/>
  <c r="E57" i="1"/>
  <c r="E51" i="1"/>
  <c r="E52" i="1"/>
  <c r="E53" i="1"/>
  <c r="E54" i="1"/>
  <c r="E5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30" i="1"/>
  <c r="E81" i="1" l="1"/>
  <c r="E70" i="1"/>
  <c r="E55" i="1"/>
  <c r="E48" i="1"/>
  <c r="E85" i="1" l="1"/>
</calcChain>
</file>

<file path=xl/sharedStrings.xml><?xml version="1.0" encoding="utf-8"?>
<sst xmlns="http://schemas.openxmlformats.org/spreadsheetml/2006/main" count="84" uniqueCount="74">
  <si>
    <t>1. Identificação</t>
  </si>
  <si>
    <t>Nome:</t>
  </si>
  <si>
    <t>CPF:</t>
  </si>
  <si>
    <t>Tel. contato:</t>
  </si>
  <si>
    <t>E-mail:</t>
  </si>
  <si>
    <t>Curso (mestrado ou doutorado):</t>
  </si>
  <si>
    <t>2. Pontuação do Currículo</t>
  </si>
  <si>
    <t>Itens</t>
  </si>
  <si>
    <t>Prod. Bibliográfica (A1)</t>
  </si>
  <si>
    <t>Prod. Bibliográfica (A2)</t>
  </si>
  <si>
    <t>Prod. Bibliográfica (B1)</t>
  </si>
  <si>
    <t>Prod. Bibliográfica (B2)</t>
  </si>
  <si>
    <t>Prod. Bibliográfica (B3)</t>
  </si>
  <si>
    <t>Prod. Bibliográfica (B4)</t>
  </si>
  <si>
    <t>Prod. Bibliográfica (B5)</t>
  </si>
  <si>
    <t>Prod. Bibliográfica (sem qualis CAPES)</t>
  </si>
  <si>
    <t>Prod. Bibliográfica (resumos expandidos)</t>
  </si>
  <si>
    <t>Prod. Bibliográfica (resumos)</t>
  </si>
  <si>
    <t>Prêmios/ Títulos</t>
  </si>
  <si>
    <t>Apresentação de trabalho em evento científico (item não cumulativo com resumo)</t>
  </si>
  <si>
    <t>Capítulo de livro publicado na área</t>
  </si>
  <si>
    <t>Capítulo de livro publicado em outra área</t>
  </si>
  <si>
    <t>Patentes (depósito)</t>
  </si>
  <si>
    <t>Patentes (concedida)</t>
  </si>
  <si>
    <t>Especialização na área (≥ 360 horas)</t>
  </si>
  <si>
    <t>Especialização outra área (≥ 360 horas)</t>
  </si>
  <si>
    <t xml:space="preserve">Residência na área  </t>
  </si>
  <si>
    <t>Residência outra área</t>
  </si>
  <si>
    <t>Mestrado</t>
  </si>
  <si>
    <t>Eventos (≥ 17 horas)</t>
  </si>
  <si>
    <t>Eventos (≤ 16 horas)</t>
  </si>
  <si>
    <t>Cursos de longa duração (≥ 40 horas)</t>
  </si>
  <si>
    <t>Cursos de média duração (entre 17 e 39 horas)</t>
  </si>
  <si>
    <t>Cursos de curta duração (≤ 16 horas)</t>
  </si>
  <si>
    <t>Organização de Eventos</t>
  </si>
  <si>
    <t xml:space="preserve">Participação em Projeto (extensão/pesquisa) </t>
  </si>
  <si>
    <t>Estágio não obrigatório (entre 90 e 179 horas)</t>
  </si>
  <si>
    <t>Estágio não obrigatório (≥ 180 horas)</t>
  </si>
  <si>
    <t xml:space="preserve">Aprovação em concurso público </t>
  </si>
  <si>
    <t>Orientações Especialização</t>
  </si>
  <si>
    <t>Orientações Conclusão graduação</t>
  </si>
  <si>
    <t>Bancas</t>
  </si>
  <si>
    <t>Palestra Proferida em Evento Internacional</t>
  </si>
  <si>
    <t>Palestra Proferida em Evento Nacional</t>
  </si>
  <si>
    <t>Palestra Proferida em Evento Local</t>
  </si>
  <si>
    <t xml:space="preserve">Peso 1 </t>
  </si>
  <si>
    <t>Pontuação a ser definida pela comissão</t>
  </si>
  <si>
    <t xml:space="preserve">TOTAL </t>
  </si>
  <si>
    <t xml:space="preserve">I. Produção Científica </t>
  </si>
  <si>
    <t>Comprovante (indicar numeração do documento)</t>
  </si>
  <si>
    <t>Prod. Bibliográfica (A3)</t>
  </si>
  <si>
    <t>Prod. Bibliográfica (A4)</t>
  </si>
  <si>
    <t>II. Formação Acadêmica</t>
  </si>
  <si>
    <t>Peso 3 - pontuação por item</t>
  </si>
  <si>
    <t>Quantidade</t>
  </si>
  <si>
    <t>Pontuação total no item</t>
  </si>
  <si>
    <t>Peso 2 - pontuação por item</t>
  </si>
  <si>
    <r>
      <t>III.</t>
    </r>
    <r>
      <rPr>
        <b/>
        <sz val="7"/>
        <color theme="1"/>
        <rFont val="Calibri"/>
        <family val="2"/>
        <scheme val="minor"/>
      </rPr>
      <t xml:space="preserve">              </t>
    </r>
    <r>
      <rPr>
        <b/>
        <sz val="11"/>
        <color rgb="FF000000"/>
        <rFont val="Calibri"/>
        <family val="2"/>
        <scheme val="minor"/>
      </rPr>
      <t>Atividades Técnicas e Experiência Profissional/Extensão</t>
    </r>
  </si>
  <si>
    <r>
      <t>IV.</t>
    </r>
    <r>
      <rPr>
        <b/>
        <sz val="7"/>
        <color theme="1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 xml:space="preserve">Atividades Acadêmicas </t>
    </r>
  </si>
  <si>
    <r>
      <t>V.</t>
    </r>
    <r>
      <rPr>
        <b/>
        <sz val="7"/>
        <color theme="1"/>
        <rFont val="Calibri"/>
        <family val="2"/>
        <scheme val="minor"/>
      </rPr>
      <t xml:space="preserve">                 </t>
    </r>
    <r>
      <rPr>
        <b/>
        <sz val="11"/>
        <color rgb="FF000000"/>
        <rFont val="Calibri"/>
        <family val="2"/>
        <scheme val="minor"/>
      </rPr>
      <t xml:space="preserve">Outros </t>
    </r>
  </si>
  <si>
    <t>Pontuação Máxima</t>
  </si>
  <si>
    <t>Quanti-dade</t>
  </si>
  <si>
    <t>Experiência Profissional (acadêmica) (/ano)</t>
  </si>
  <si>
    <t>Experiência Profissional (não acadêmica) (/ano)</t>
  </si>
  <si>
    <t>Bolsista de Trabalho/Apoio técnico/Extensão (ano)</t>
  </si>
  <si>
    <t>Monitoria (semestre)</t>
  </si>
  <si>
    <t>Iniciação Científica (semestre)</t>
  </si>
  <si>
    <t>Iniciação científica sem bolsa (semestre)</t>
  </si>
  <si>
    <t>PARCIAL 1:</t>
  </si>
  <si>
    <t>PARCIAL 2:</t>
  </si>
  <si>
    <t>PARCIAL 3:</t>
  </si>
  <si>
    <t>PARCIAL 4</t>
  </si>
  <si>
    <t>PARCIAL 5</t>
  </si>
  <si>
    <r>
      <rPr>
        <b/>
        <sz val="11"/>
        <color theme="1"/>
        <rFont val="Calibri"/>
        <family val="2"/>
        <scheme val="minor"/>
      </rPr>
      <t>PROCESSO SELETIVO PARA BOLSA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Modelo de currículo (Detalhamento de comprovantes e pontuação) </t>
    </r>
    <r>
      <rPr>
        <sz val="11"/>
        <color theme="1"/>
        <rFont val="Calibri"/>
        <family val="2"/>
        <scheme val="minor"/>
      </rPr>
      <t xml:space="preserve">
LER COM ATENÇÃO: 
• O preenchimento do currículo deverá ser em português. SOMENTE PREENCHER A COLUNA DE QUANTIDADE EM AZUL NESTA PLANILHA. A PLANILHA JÁ IRÁ CALCULAR O VALOR TOTAL. DEVE-SE OBSERVAR O LIMETE DE PONTUAÇÃO EM DETERMINADOS ITENS. DEVE-SE FAZER A LIMITAÇÃO.
• Não excluir nenhum item do modelo ou alterar as fórmulas. O total já irá calcular a pontuação de acordo com peso de cada item;
• Em cada item o candidato deve indicar o número do certificado;
• Indicar corretamente a numeração dos documentos incluídos em ordem cronológica dentro de cada item. 
• Duplicidade de certificados não serão considerados.
• Deve-se atentar a todas as informações solicitadas nos comprovantes. Em casos de faltar alguma informação (período, carga horária, número de registro etc.) deve-se providenciar outro documento a fim de complementar o original (declaração ou e-mail). Nas ocasiões que faltar alguma informação, o comprovante será indeferido.
• Deverão ser encaminhados os documentos comprobatórios do currículo, em um único pdf, sendo que a ordem dos comprovantes deverá estar em conformidade com a ordem no formulário.
• Não será aceita substituição ou inclusão de documentos após inscrição ou no recurso.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</si>
</sst>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4" borderId="2" xfId="0" applyFont="1" applyFill="1" applyBorder="1" applyAlignment="1">
      <alignment horizontal="left" vertical="center" wrapText="1" indent="8"/>
    </xf>
    <xf numFmtId="0" fontId="4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2" fontId="0" fillId="0" borderId="0" xfId="0" applyNumberFormat="1"/>
    <xf numFmtId="2" fontId="4" fillId="4" borderId="3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2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1" fillId="8" borderId="2" xfId="0" applyFont="1" applyFill="1" applyBorder="1" applyAlignment="1">
      <alignment horizontal="left" vertical="center" wrapText="1" indent="8"/>
    </xf>
    <xf numFmtId="2" fontId="1" fillId="8" borderId="3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left" vertical="center" wrapText="1" indent="8"/>
    </xf>
    <xf numFmtId="2" fontId="1" fillId="9" borderId="3" xfId="0" applyNumberFormat="1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 wrapText="1" indent="8"/>
    </xf>
    <xf numFmtId="2" fontId="1" fillId="10" borderId="3" xfId="0" applyNumberFormat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left" vertical="center" wrapText="1" indent="8"/>
    </xf>
    <xf numFmtId="2" fontId="4" fillId="10" borderId="3" xfId="0" applyNumberFormat="1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A525-F60D-4753-9208-EF8FFE758F99}">
  <dimension ref="A1:M85"/>
  <sheetViews>
    <sheetView tabSelected="1" topLeftCell="A69" workbookViewId="0">
      <selection activeCell="C72" sqref="C72:C74"/>
    </sheetView>
  </sheetViews>
  <sheetFormatPr defaultRowHeight="14.25" x14ac:dyDescent="0.45"/>
  <cols>
    <col min="1" max="1" width="30" customWidth="1"/>
    <col min="2" max="3" width="10.265625" style="13" customWidth="1"/>
    <col min="4" max="4" width="9.1328125" bestFit="1" customWidth="1"/>
    <col min="5" max="5" width="11" style="10" customWidth="1"/>
    <col min="6" max="6" width="18.73046875" customWidth="1"/>
    <col min="7" max="13" width="9.1328125" hidden="1" customWidth="1"/>
  </cols>
  <sheetData>
    <row r="1" spans="1:13" ht="15" customHeight="1" x14ac:dyDescent="0.45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4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4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4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x14ac:dyDescent="0.4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x14ac:dyDescent="0.4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x14ac:dyDescent="0.4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4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x14ac:dyDescent="0.4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4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4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4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4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 x14ac:dyDescent="0.4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 x14ac:dyDescent="0.4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x14ac:dyDescent="0.4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x14ac:dyDescent="0.4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4.65" thickBot="1" x14ac:dyDescent="0.5"/>
    <row r="19" spans="1:13" ht="15.75" x14ac:dyDescent="0.45">
      <c r="A19" s="39" t="s">
        <v>0</v>
      </c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2"/>
    </row>
    <row r="20" spans="1:13" ht="15.75" x14ac:dyDescent="0.45">
      <c r="A20" s="43" t="s">
        <v>1</v>
      </c>
      <c r="B20" s="44"/>
      <c r="C20" s="44"/>
      <c r="D20" s="44"/>
      <c r="E20" s="45"/>
      <c r="F20" s="45"/>
      <c r="G20" s="45"/>
      <c r="H20" s="45"/>
      <c r="I20" s="45"/>
      <c r="J20" s="45"/>
      <c r="K20" s="45"/>
      <c r="L20" s="45"/>
      <c r="M20" s="46"/>
    </row>
    <row r="21" spans="1:13" ht="15.75" x14ac:dyDescent="0.45">
      <c r="A21" s="43" t="s">
        <v>2</v>
      </c>
      <c r="B21" s="44"/>
      <c r="C21" s="44"/>
      <c r="D21" s="44"/>
      <c r="E21" s="45"/>
      <c r="F21" s="45"/>
      <c r="G21" s="45"/>
      <c r="H21" s="45"/>
      <c r="I21" s="45"/>
      <c r="J21" s="45"/>
      <c r="K21" s="45"/>
      <c r="L21" s="45"/>
      <c r="M21" s="46"/>
    </row>
    <row r="22" spans="1:13" ht="15.75" x14ac:dyDescent="0.45">
      <c r="A22" s="43" t="s">
        <v>3</v>
      </c>
      <c r="B22" s="44"/>
      <c r="C22" s="44"/>
      <c r="D22" s="44"/>
      <c r="E22" s="45"/>
      <c r="F22" s="45"/>
      <c r="G22" s="45"/>
      <c r="H22" s="45"/>
      <c r="I22" s="45"/>
      <c r="J22" s="45"/>
      <c r="K22" s="45"/>
      <c r="L22" s="45"/>
      <c r="M22" s="46"/>
    </row>
    <row r="23" spans="1:13" ht="15.75" x14ac:dyDescent="0.45">
      <c r="A23" s="43" t="s">
        <v>4</v>
      </c>
      <c r="B23" s="44"/>
      <c r="C23" s="44"/>
      <c r="D23" s="44"/>
      <c r="E23" s="45"/>
      <c r="F23" s="45"/>
      <c r="G23" s="45"/>
      <c r="H23" s="45"/>
      <c r="I23" s="45"/>
      <c r="J23" s="45"/>
      <c r="K23" s="45"/>
      <c r="L23" s="45"/>
      <c r="M23" s="46"/>
    </row>
    <row r="24" spans="1:13" ht="16.5" customHeight="1" thickBot="1" x14ac:dyDescent="0.5">
      <c r="A24" s="53" t="s">
        <v>5</v>
      </c>
      <c r="B24" s="54"/>
      <c r="C24" s="54"/>
      <c r="D24" s="54"/>
      <c r="E24" s="55"/>
      <c r="F24" s="55"/>
      <c r="G24" s="55"/>
      <c r="H24" s="55"/>
      <c r="I24" s="55"/>
      <c r="J24" s="55"/>
      <c r="K24" s="55"/>
      <c r="L24" s="55"/>
      <c r="M24" s="56"/>
    </row>
    <row r="25" spans="1:13" ht="14.65" thickBot="1" x14ac:dyDescent="0.5"/>
    <row r="26" spans="1:13" ht="14.65" thickBot="1" x14ac:dyDescent="0.5">
      <c r="A26" s="57" t="s">
        <v>6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x14ac:dyDescent="0.45">
      <c r="A27" s="60" t="s">
        <v>7</v>
      </c>
      <c r="B27" s="61"/>
      <c r="C27" s="61"/>
      <c r="D27" s="61"/>
      <c r="E27" s="61"/>
      <c r="F27" s="62"/>
    </row>
    <row r="28" spans="1:13" ht="14.65" thickBot="1" x14ac:dyDescent="0.5">
      <c r="A28" s="63"/>
      <c r="B28" s="64"/>
      <c r="C28" s="64"/>
      <c r="D28" s="64"/>
      <c r="E28" s="64"/>
      <c r="F28" s="65"/>
    </row>
    <row r="29" spans="1:13" ht="43.15" thickBot="1" x14ac:dyDescent="0.5">
      <c r="A29" s="1" t="s">
        <v>48</v>
      </c>
      <c r="B29" s="11" t="s">
        <v>53</v>
      </c>
      <c r="C29" s="11" t="s">
        <v>60</v>
      </c>
      <c r="D29" s="2" t="s">
        <v>61</v>
      </c>
      <c r="E29" s="11" t="s">
        <v>55</v>
      </c>
      <c r="F29" s="3" t="s">
        <v>49</v>
      </c>
    </row>
    <row r="30" spans="1:13" ht="14.65" thickBot="1" x14ac:dyDescent="0.5">
      <c r="A30" s="4" t="s">
        <v>8</v>
      </c>
      <c r="B30" s="12">
        <v>2</v>
      </c>
      <c r="C30" s="12"/>
      <c r="D30" s="22"/>
      <c r="E30" s="12">
        <f>D30*B30</f>
        <v>0</v>
      </c>
      <c r="F30" s="6"/>
    </row>
    <row r="31" spans="1:13" ht="14.65" thickBot="1" x14ac:dyDescent="0.5">
      <c r="A31" s="4" t="s">
        <v>9</v>
      </c>
      <c r="B31" s="12">
        <v>1.7</v>
      </c>
      <c r="C31" s="12"/>
      <c r="D31" s="22"/>
      <c r="E31" s="12">
        <f t="shared" ref="E31:E47" si="0">D31*B31</f>
        <v>0</v>
      </c>
      <c r="F31" s="6"/>
    </row>
    <row r="32" spans="1:13" ht="14.65" thickBot="1" x14ac:dyDescent="0.5">
      <c r="A32" s="4" t="s">
        <v>50</v>
      </c>
      <c r="B32" s="12">
        <v>1.5</v>
      </c>
      <c r="C32" s="12"/>
      <c r="D32" s="22"/>
      <c r="E32" s="12">
        <f t="shared" si="0"/>
        <v>0</v>
      </c>
      <c r="F32" s="6"/>
    </row>
    <row r="33" spans="1:6" ht="14.65" thickBot="1" x14ac:dyDescent="0.5">
      <c r="A33" s="4" t="s">
        <v>51</v>
      </c>
      <c r="B33" s="12">
        <v>1.4</v>
      </c>
      <c r="C33" s="12"/>
      <c r="D33" s="22"/>
      <c r="E33" s="12">
        <f t="shared" si="0"/>
        <v>0</v>
      </c>
      <c r="F33" s="6"/>
    </row>
    <row r="34" spans="1:6" ht="14.65" thickBot="1" x14ac:dyDescent="0.5">
      <c r="A34" s="4" t="s">
        <v>10</v>
      </c>
      <c r="B34" s="12">
        <v>1.3</v>
      </c>
      <c r="C34" s="12"/>
      <c r="D34" s="22"/>
      <c r="E34" s="12">
        <f t="shared" si="0"/>
        <v>0</v>
      </c>
      <c r="F34" s="6"/>
    </row>
    <row r="35" spans="1:6" ht="14.65" thickBot="1" x14ac:dyDescent="0.5">
      <c r="A35" s="4" t="s">
        <v>11</v>
      </c>
      <c r="B35" s="12">
        <v>1.2</v>
      </c>
      <c r="C35" s="12"/>
      <c r="D35" s="22"/>
      <c r="E35" s="12">
        <f t="shared" si="0"/>
        <v>0</v>
      </c>
      <c r="F35" s="6"/>
    </row>
    <row r="36" spans="1:6" ht="14.65" thickBot="1" x14ac:dyDescent="0.5">
      <c r="A36" s="4" t="s">
        <v>12</v>
      </c>
      <c r="B36" s="12">
        <v>1</v>
      </c>
      <c r="C36" s="12"/>
      <c r="D36" s="22"/>
      <c r="E36" s="12">
        <f t="shared" si="0"/>
        <v>0</v>
      </c>
      <c r="F36" s="6"/>
    </row>
    <row r="37" spans="1:6" ht="14.65" thickBot="1" x14ac:dyDescent="0.5">
      <c r="A37" s="4" t="s">
        <v>13</v>
      </c>
      <c r="B37" s="12">
        <v>0.7</v>
      </c>
      <c r="C37" s="12"/>
      <c r="D37" s="22"/>
      <c r="E37" s="12">
        <f t="shared" si="0"/>
        <v>0</v>
      </c>
      <c r="F37" s="6"/>
    </row>
    <row r="38" spans="1:6" ht="14.65" thickBot="1" x14ac:dyDescent="0.5">
      <c r="A38" s="4" t="s">
        <v>14</v>
      </c>
      <c r="B38" s="12">
        <v>0.4</v>
      </c>
      <c r="C38" s="12"/>
      <c r="D38" s="22"/>
      <c r="E38" s="12">
        <f t="shared" si="0"/>
        <v>0</v>
      </c>
      <c r="F38" s="6"/>
    </row>
    <row r="39" spans="1:6" ht="28.9" thickBot="1" x14ac:dyDescent="0.5">
      <c r="A39" s="4" t="s">
        <v>15</v>
      </c>
      <c r="B39" s="12">
        <v>0.3</v>
      </c>
      <c r="C39" s="12"/>
      <c r="D39" s="22"/>
      <c r="E39" s="12">
        <f t="shared" si="0"/>
        <v>0</v>
      </c>
      <c r="F39" s="6"/>
    </row>
    <row r="40" spans="1:6" ht="28.9" thickBot="1" x14ac:dyDescent="0.5">
      <c r="A40" s="4" t="s">
        <v>16</v>
      </c>
      <c r="B40" s="12">
        <v>0.25</v>
      </c>
      <c r="C40" s="50">
        <v>2</v>
      </c>
      <c r="D40" s="22"/>
      <c r="E40" s="12">
        <f t="shared" si="0"/>
        <v>0</v>
      </c>
      <c r="F40" s="6"/>
    </row>
    <row r="41" spans="1:6" ht="14.65" thickBot="1" x14ac:dyDescent="0.5">
      <c r="A41" s="4" t="s">
        <v>17</v>
      </c>
      <c r="B41" s="12">
        <v>0.2</v>
      </c>
      <c r="C41" s="51"/>
      <c r="D41" s="22"/>
      <c r="E41" s="12">
        <f t="shared" si="0"/>
        <v>0</v>
      </c>
      <c r="F41" s="6"/>
    </row>
    <row r="42" spans="1:6" ht="14.65" thickBot="1" x14ac:dyDescent="0.5">
      <c r="A42" s="4" t="s">
        <v>18</v>
      </c>
      <c r="B42" s="12">
        <v>0.1</v>
      </c>
      <c r="C42" s="12">
        <v>0.4</v>
      </c>
      <c r="D42" s="22"/>
      <c r="E42" s="12">
        <f t="shared" si="0"/>
        <v>0</v>
      </c>
      <c r="F42" s="6"/>
    </row>
    <row r="43" spans="1:6" ht="43.15" thickBot="1" x14ac:dyDescent="0.5">
      <c r="A43" s="4" t="s">
        <v>19</v>
      </c>
      <c r="B43" s="12">
        <v>0.1</v>
      </c>
      <c r="C43" s="12">
        <v>0.4</v>
      </c>
      <c r="D43" s="22"/>
      <c r="E43" s="12">
        <f t="shared" si="0"/>
        <v>0</v>
      </c>
      <c r="F43" s="6"/>
    </row>
    <row r="44" spans="1:6" ht="31.9" thickBot="1" x14ac:dyDescent="0.5">
      <c r="A44" s="7" t="s">
        <v>20</v>
      </c>
      <c r="B44" s="12">
        <v>1</v>
      </c>
      <c r="C44" s="12"/>
      <c r="D44" s="23"/>
      <c r="E44" s="12">
        <f t="shared" si="0"/>
        <v>0</v>
      </c>
      <c r="F44" s="6"/>
    </row>
    <row r="45" spans="1:6" ht="31.9" thickBot="1" x14ac:dyDescent="0.5">
      <c r="A45" s="7" t="s">
        <v>21</v>
      </c>
      <c r="B45" s="14">
        <v>0.5</v>
      </c>
      <c r="C45" s="14"/>
      <c r="D45" s="23"/>
      <c r="E45" s="12">
        <f t="shared" si="0"/>
        <v>0</v>
      </c>
      <c r="F45" s="6"/>
    </row>
    <row r="46" spans="1:6" ht="14.65" thickBot="1" x14ac:dyDescent="0.5">
      <c r="A46" s="4" t="s">
        <v>22</v>
      </c>
      <c r="B46" s="12">
        <v>2</v>
      </c>
      <c r="C46" s="12"/>
      <c r="D46" s="22"/>
      <c r="E46" s="12">
        <f t="shared" si="0"/>
        <v>0</v>
      </c>
      <c r="F46" s="6"/>
    </row>
    <row r="47" spans="1:6" ht="14.65" thickBot="1" x14ac:dyDescent="0.5">
      <c r="A47" s="4" t="s">
        <v>23</v>
      </c>
      <c r="B47" s="12">
        <v>4</v>
      </c>
      <c r="C47" s="12"/>
      <c r="D47" s="22"/>
      <c r="E47" s="12">
        <f t="shared" si="0"/>
        <v>0</v>
      </c>
      <c r="F47" s="6"/>
    </row>
    <row r="48" spans="1:6" ht="14.65" thickBot="1" x14ac:dyDescent="0.5">
      <c r="A48" s="9" t="s">
        <v>68</v>
      </c>
      <c r="B48" s="15"/>
      <c r="C48" s="15"/>
      <c r="D48" s="24"/>
      <c r="E48" s="15">
        <f>SUM(E30:E47)</f>
        <v>0</v>
      </c>
      <c r="F48" s="6"/>
    </row>
    <row r="49" spans="1:6" ht="43.15" thickBot="1" x14ac:dyDescent="0.5">
      <c r="A49" s="1" t="s">
        <v>52</v>
      </c>
      <c r="B49" s="11" t="s">
        <v>53</v>
      </c>
      <c r="C49" s="11"/>
      <c r="D49" s="2" t="s">
        <v>54</v>
      </c>
      <c r="E49" s="11" t="s">
        <v>55</v>
      </c>
      <c r="F49" s="3" t="s">
        <v>49</v>
      </c>
    </row>
    <row r="50" spans="1:6" ht="14.65" thickBot="1" x14ac:dyDescent="0.5">
      <c r="A50" s="4" t="s">
        <v>24</v>
      </c>
      <c r="B50" s="12">
        <v>1.5</v>
      </c>
      <c r="C50" s="12"/>
      <c r="D50" s="22"/>
      <c r="E50" s="15">
        <f>D50*B50</f>
        <v>0</v>
      </c>
      <c r="F50" s="6"/>
    </row>
    <row r="51" spans="1:6" ht="28.9" thickBot="1" x14ac:dyDescent="0.5">
      <c r="A51" s="4" t="s">
        <v>25</v>
      </c>
      <c r="B51" s="12">
        <v>0.75</v>
      </c>
      <c r="C51" s="12"/>
      <c r="D51" s="22"/>
      <c r="E51" s="15">
        <f t="shared" ref="E51:E54" si="1">D51*B51</f>
        <v>0</v>
      </c>
      <c r="F51" s="6"/>
    </row>
    <row r="52" spans="1:6" ht="14.65" thickBot="1" x14ac:dyDescent="0.5">
      <c r="A52" s="4" t="s">
        <v>26</v>
      </c>
      <c r="B52" s="12">
        <v>2.5</v>
      </c>
      <c r="C52" s="12"/>
      <c r="D52" s="22"/>
      <c r="E52" s="15">
        <f t="shared" si="1"/>
        <v>0</v>
      </c>
      <c r="F52" s="6"/>
    </row>
    <row r="53" spans="1:6" ht="14.65" thickBot="1" x14ac:dyDescent="0.5">
      <c r="A53" s="4" t="s">
        <v>27</v>
      </c>
      <c r="B53" s="12">
        <v>1.25</v>
      </c>
      <c r="C53" s="12"/>
      <c r="D53" s="22"/>
      <c r="E53" s="15">
        <f t="shared" si="1"/>
        <v>0</v>
      </c>
      <c r="F53" s="6"/>
    </row>
    <row r="54" spans="1:6" ht="14.65" thickBot="1" x14ac:dyDescent="0.5">
      <c r="A54" s="4" t="s">
        <v>28</v>
      </c>
      <c r="B54" s="12">
        <v>2</v>
      </c>
      <c r="C54" s="12"/>
      <c r="D54" s="22"/>
      <c r="E54" s="15">
        <f t="shared" si="1"/>
        <v>0</v>
      </c>
      <c r="F54" s="6"/>
    </row>
    <row r="55" spans="1:6" ht="14.65" thickBot="1" x14ac:dyDescent="0.5">
      <c r="A55" s="9" t="s">
        <v>69</v>
      </c>
      <c r="B55" s="12"/>
      <c r="C55" s="12"/>
      <c r="D55" s="5"/>
      <c r="E55" s="15">
        <f>SUM(E50:E54)</f>
        <v>0</v>
      </c>
      <c r="F55" s="6"/>
    </row>
    <row r="56" spans="1:6" ht="57.4" thickBot="1" x14ac:dyDescent="0.5">
      <c r="A56" s="26" t="s">
        <v>57</v>
      </c>
      <c r="B56" s="27" t="s">
        <v>56</v>
      </c>
      <c r="C56" s="27"/>
      <c r="D56" s="28" t="s">
        <v>54</v>
      </c>
      <c r="E56" s="27" t="s">
        <v>55</v>
      </c>
      <c r="F56" s="28" t="s">
        <v>49</v>
      </c>
    </row>
    <row r="57" spans="1:6" ht="28.9" thickBot="1" x14ac:dyDescent="0.5">
      <c r="A57" s="4" t="s">
        <v>62</v>
      </c>
      <c r="B57" s="12">
        <v>1</v>
      </c>
      <c r="C57" s="12">
        <v>2</v>
      </c>
      <c r="D57" s="22"/>
      <c r="E57" s="12">
        <f>D57*B57</f>
        <v>0</v>
      </c>
      <c r="F57" s="6"/>
    </row>
    <row r="58" spans="1:6" ht="28.9" thickBot="1" x14ac:dyDescent="0.5">
      <c r="A58" s="4" t="s">
        <v>63</v>
      </c>
      <c r="B58" s="12">
        <v>0.5</v>
      </c>
      <c r="C58" s="12">
        <v>2</v>
      </c>
      <c r="D58" s="22"/>
      <c r="E58" s="12">
        <f t="shared" ref="E58:E69" si="2">D58*B58</f>
        <v>0</v>
      </c>
      <c r="F58" s="6"/>
    </row>
    <row r="59" spans="1:6" ht="14.65" thickBot="1" x14ac:dyDescent="0.5">
      <c r="A59" s="4" t="s">
        <v>29</v>
      </c>
      <c r="B59" s="12">
        <v>0.2</v>
      </c>
      <c r="C59" s="50">
        <v>1</v>
      </c>
      <c r="D59" s="22"/>
      <c r="E59" s="12">
        <f t="shared" si="2"/>
        <v>0</v>
      </c>
      <c r="F59" s="6"/>
    </row>
    <row r="60" spans="1:6" ht="14.65" thickBot="1" x14ac:dyDescent="0.5">
      <c r="A60" s="4" t="s">
        <v>30</v>
      </c>
      <c r="B60" s="12">
        <v>0.1</v>
      </c>
      <c r="C60" s="51"/>
      <c r="D60" s="22"/>
      <c r="E60" s="12">
        <f t="shared" si="2"/>
        <v>0</v>
      </c>
      <c r="F60" s="6"/>
    </row>
    <row r="61" spans="1:6" ht="28.9" thickBot="1" x14ac:dyDescent="0.5">
      <c r="A61" s="4" t="s">
        <v>31</v>
      </c>
      <c r="B61" s="12">
        <v>0.3</v>
      </c>
      <c r="C61" s="50">
        <v>1</v>
      </c>
      <c r="D61" s="22"/>
      <c r="E61" s="12">
        <f t="shared" si="2"/>
        <v>0</v>
      </c>
      <c r="F61" s="6"/>
    </row>
    <row r="62" spans="1:6" ht="28.9" thickBot="1" x14ac:dyDescent="0.5">
      <c r="A62" s="4" t="s">
        <v>32</v>
      </c>
      <c r="B62" s="12">
        <v>0.2</v>
      </c>
      <c r="C62" s="52"/>
      <c r="D62" s="22"/>
      <c r="E62" s="12">
        <f t="shared" si="2"/>
        <v>0</v>
      </c>
      <c r="F62" s="6"/>
    </row>
    <row r="63" spans="1:6" ht="14.65" thickBot="1" x14ac:dyDescent="0.5">
      <c r="A63" s="4" t="s">
        <v>33</v>
      </c>
      <c r="B63" s="12">
        <v>0.1</v>
      </c>
      <c r="C63" s="51"/>
      <c r="D63" s="22"/>
      <c r="E63" s="12">
        <f t="shared" si="2"/>
        <v>0</v>
      </c>
      <c r="F63" s="6"/>
    </row>
    <row r="64" spans="1:6" ht="14.65" thickBot="1" x14ac:dyDescent="0.5">
      <c r="A64" s="4" t="s">
        <v>34</v>
      </c>
      <c r="B64" s="12">
        <v>0.2</v>
      </c>
      <c r="C64" s="12">
        <v>0.6</v>
      </c>
      <c r="D64" s="22"/>
      <c r="E64" s="12">
        <f t="shared" si="2"/>
        <v>0</v>
      </c>
      <c r="F64" s="6"/>
    </row>
    <row r="65" spans="1:6" ht="28.9" thickBot="1" x14ac:dyDescent="0.5">
      <c r="A65" s="4" t="s">
        <v>35</v>
      </c>
      <c r="B65" s="12">
        <v>0.1</v>
      </c>
      <c r="C65" s="12">
        <v>0.5</v>
      </c>
      <c r="D65" s="22"/>
      <c r="E65" s="12">
        <f t="shared" si="2"/>
        <v>0</v>
      </c>
      <c r="F65" s="6"/>
    </row>
    <row r="66" spans="1:6" ht="28.9" thickBot="1" x14ac:dyDescent="0.5">
      <c r="A66" s="4" t="s">
        <v>64</v>
      </c>
      <c r="B66" s="12">
        <v>0.3</v>
      </c>
      <c r="C66" s="12">
        <v>1.5</v>
      </c>
      <c r="D66" s="22"/>
      <c r="E66" s="12">
        <f t="shared" si="2"/>
        <v>0</v>
      </c>
      <c r="F66" s="6"/>
    </row>
    <row r="67" spans="1:6" ht="28.9" thickBot="1" x14ac:dyDescent="0.5">
      <c r="A67" s="4" t="s">
        <v>36</v>
      </c>
      <c r="B67" s="12">
        <v>0.1</v>
      </c>
      <c r="C67" s="50">
        <v>1</v>
      </c>
      <c r="D67" s="22"/>
      <c r="E67" s="12">
        <f t="shared" si="2"/>
        <v>0</v>
      </c>
      <c r="F67" s="6"/>
    </row>
    <row r="68" spans="1:6" ht="28.9" thickBot="1" x14ac:dyDescent="0.5">
      <c r="A68" s="4" t="s">
        <v>37</v>
      </c>
      <c r="B68" s="12">
        <v>0.2</v>
      </c>
      <c r="C68" s="51"/>
      <c r="D68" s="22"/>
      <c r="E68" s="12">
        <f t="shared" si="2"/>
        <v>0</v>
      </c>
      <c r="F68" s="6"/>
    </row>
    <row r="69" spans="1:6" ht="14.65" thickBot="1" x14ac:dyDescent="0.5">
      <c r="A69" s="4" t="s">
        <v>38</v>
      </c>
      <c r="B69" s="12">
        <v>0.1</v>
      </c>
      <c r="C69" s="12">
        <v>0.4</v>
      </c>
      <c r="D69" s="22"/>
      <c r="E69" s="12">
        <f t="shared" si="2"/>
        <v>0</v>
      </c>
      <c r="F69" s="6"/>
    </row>
    <row r="70" spans="1:6" ht="14.65" thickBot="1" x14ac:dyDescent="0.5">
      <c r="A70" s="9" t="s">
        <v>70</v>
      </c>
      <c r="B70" s="15"/>
      <c r="C70" s="15"/>
      <c r="D70" s="24"/>
      <c r="E70" s="15">
        <f>SUM(E57:E69)</f>
        <v>0</v>
      </c>
      <c r="F70" s="6"/>
    </row>
    <row r="71" spans="1:6" ht="43.15" thickBot="1" x14ac:dyDescent="0.5">
      <c r="A71" s="29" t="s">
        <v>58</v>
      </c>
      <c r="B71" s="30" t="s">
        <v>56</v>
      </c>
      <c r="C71" s="30"/>
      <c r="D71" s="31" t="s">
        <v>54</v>
      </c>
      <c r="E71" s="30" t="s">
        <v>55</v>
      </c>
      <c r="F71" s="31" t="s">
        <v>49</v>
      </c>
    </row>
    <row r="72" spans="1:6" ht="14.65" thickBot="1" x14ac:dyDescent="0.5">
      <c r="A72" s="4" t="s">
        <v>39</v>
      </c>
      <c r="B72" s="12">
        <v>0.5</v>
      </c>
      <c r="C72" s="37">
        <v>2</v>
      </c>
      <c r="D72" s="22"/>
      <c r="E72" s="12">
        <f>D72*B72</f>
        <v>0</v>
      </c>
      <c r="F72" s="6"/>
    </row>
    <row r="73" spans="1:6" ht="14.65" thickBot="1" x14ac:dyDescent="0.5">
      <c r="A73" s="4" t="s">
        <v>40</v>
      </c>
      <c r="B73" s="12">
        <v>0.2</v>
      </c>
      <c r="C73" s="37">
        <v>2</v>
      </c>
      <c r="D73" s="22"/>
      <c r="E73" s="12">
        <f t="shared" ref="E73:E80" si="3">D73*B73</f>
        <v>0</v>
      </c>
      <c r="F73" s="6"/>
    </row>
    <row r="74" spans="1:6" ht="14.65" thickBot="1" x14ac:dyDescent="0.5">
      <c r="A74" s="4" t="s">
        <v>41</v>
      </c>
      <c r="B74" s="12">
        <v>0.1</v>
      </c>
      <c r="C74" s="37">
        <v>0.5</v>
      </c>
      <c r="D74" s="22"/>
      <c r="E74" s="12">
        <f t="shared" si="3"/>
        <v>0</v>
      </c>
      <c r="F74" s="6"/>
    </row>
    <row r="75" spans="1:6" ht="28.9" thickBot="1" x14ac:dyDescent="0.5">
      <c r="A75" s="4" t="s">
        <v>42</v>
      </c>
      <c r="B75" s="12">
        <v>1</v>
      </c>
      <c r="C75" s="47">
        <v>2</v>
      </c>
      <c r="D75" s="22"/>
      <c r="E75" s="12">
        <f t="shared" si="3"/>
        <v>0</v>
      </c>
      <c r="F75" s="6"/>
    </row>
    <row r="76" spans="1:6" ht="28.9" thickBot="1" x14ac:dyDescent="0.5">
      <c r="A76" s="4" t="s">
        <v>43</v>
      </c>
      <c r="B76" s="12">
        <v>0.5</v>
      </c>
      <c r="C76" s="48"/>
      <c r="D76" s="22"/>
      <c r="E76" s="12">
        <f t="shared" si="3"/>
        <v>0</v>
      </c>
      <c r="F76" s="6"/>
    </row>
    <row r="77" spans="1:6" ht="14.65" thickBot="1" x14ac:dyDescent="0.5">
      <c r="A77" s="4" t="s">
        <v>44</v>
      </c>
      <c r="B77" s="37">
        <v>0.2</v>
      </c>
      <c r="C77" s="49"/>
      <c r="D77" s="22"/>
      <c r="E77" s="12">
        <f t="shared" si="3"/>
        <v>0</v>
      </c>
      <c r="F77" s="6"/>
    </row>
    <row r="78" spans="1:6" ht="14.65" thickBot="1" x14ac:dyDescent="0.5">
      <c r="A78" s="4" t="s">
        <v>65</v>
      </c>
      <c r="B78" s="12">
        <v>0.2</v>
      </c>
      <c r="C78" s="12">
        <v>1.6</v>
      </c>
      <c r="D78" s="22"/>
      <c r="E78" s="12">
        <f t="shared" si="3"/>
        <v>0</v>
      </c>
      <c r="F78" s="6"/>
    </row>
    <row r="79" spans="1:6" ht="14.65" thickBot="1" x14ac:dyDescent="0.5">
      <c r="A79" s="4" t="s">
        <v>66</v>
      </c>
      <c r="B79" s="12">
        <v>0.4</v>
      </c>
      <c r="C79" s="12">
        <v>2.4</v>
      </c>
      <c r="D79" s="22"/>
      <c r="E79" s="12">
        <f t="shared" si="3"/>
        <v>0</v>
      </c>
      <c r="F79" s="6"/>
    </row>
    <row r="80" spans="1:6" ht="31.9" thickBot="1" x14ac:dyDescent="0.5">
      <c r="A80" s="7" t="s">
        <v>67</v>
      </c>
      <c r="B80" s="14">
        <v>0.2</v>
      </c>
      <c r="C80" s="14">
        <v>2.4</v>
      </c>
      <c r="D80" s="23"/>
      <c r="E80" s="12">
        <f t="shared" si="3"/>
        <v>0</v>
      </c>
      <c r="F80" s="6"/>
    </row>
    <row r="81" spans="1:6" ht="16.149999999999999" thickBot="1" x14ac:dyDescent="0.5">
      <c r="A81" s="16" t="s">
        <v>71</v>
      </c>
      <c r="B81" s="14"/>
      <c r="C81" s="14"/>
      <c r="D81" s="8"/>
      <c r="E81" s="15">
        <f>SUM(E72:E80)</f>
        <v>0</v>
      </c>
      <c r="F81" s="6"/>
    </row>
    <row r="82" spans="1:6" ht="14.65" thickBot="1" x14ac:dyDescent="0.5">
      <c r="A82" s="32" t="s">
        <v>59</v>
      </c>
      <c r="B82" s="33"/>
      <c r="C82" s="33"/>
      <c r="D82" s="34"/>
      <c r="E82" s="35" t="s">
        <v>45</v>
      </c>
      <c r="F82" s="36"/>
    </row>
    <row r="83" spans="1:6" ht="28.9" thickBot="1" x14ac:dyDescent="0.5">
      <c r="A83" s="4" t="s">
        <v>46</v>
      </c>
      <c r="B83" s="12"/>
      <c r="C83" s="12">
        <v>1</v>
      </c>
      <c r="D83" s="25"/>
      <c r="E83" s="12">
        <f>D83*C83</f>
        <v>0</v>
      </c>
      <c r="F83" s="6"/>
    </row>
    <row r="84" spans="1:6" ht="14.65" thickBot="1" x14ac:dyDescent="0.5">
      <c r="A84" s="9" t="s">
        <v>72</v>
      </c>
      <c r="B84" s="12"/>
      <c r="C84" s="12"/>
      <c r="D84" s="5"/>
      <c r="E84" s="12">
        <f>SUM(E83)</f>
        <v>0</v>
      </c>
      <c r="F84" s="6"/>
    </row>
    <row r="85" spans="1:6" ht="14.65" thickBot="1" x14ac:dyDescent="0.5">
      <c r="A85" s="17" t="s">
        <v>47</v>
      </c>
      <c r="B85" s="18"/>
      <c r="C85" s="18"/>
      <c r="D85" s="19"/>
      <c r="E85" s="20">
        <f>(E48*3)+(E55*3)+(E81*2)+(E84*1)/11</f>
        <v>0</v>
      </c>
      <c r="F85" s="21"/>
    </row>
  </sheetData>
  <mergeCells count="14">
    <mergeCell ref="A1:M17"/>
    <mergeCell ref="A19:M19"/>
    <mergeCell ref="A20:M20"/>
    <mergeCell ref="C75:C77"/>
    <mergeCell ref="C40:C41"/>
    <mergeCell ref="C59:C60"/>
    <mergeCell ref="C61:C63"/>
    <mergeCell ref="C67:C68"/>
    <mergeCell ref="A21:M21"/>
    <mergeCell ref="A22:M22"/>
    <mergeCell ref="A23:M23"/>
    <mergeCell ref="A24:M24"/>
    <mergeCell ref="A26:M26"/>
    <mergeCell ref="A27:F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Planilha1!_Hlk17361008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Avaliador</dc:creator>
  <cp:lastModifiedBy>Felipe Brandão</cp:lastModifiedBy>
  <cp:lastPrinted>2023-12-07T13:25:17Z</cp:lastPrinted>
  <dcterms:created xsi:type="dcterms:W3CDTF">2023-12-07T13:15:55Z</dcterms:created>
  <dcterms:modified xsi:type="dcterms:W3CDTF">2024-01-22T20:06:08Z</dcterms:modified>
</cp:coreProperties>
</file>